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tojuren4\Desktop\"/>
    </mc:Choice>
  </mc:AlternateContent>
  <xr:revisionPtr revIDLastSave="0" documentId="13_ncr:1_{0BE18E22-DAE3-4B25-8B5A-ED16CCF62DAD}" xr6:coauthVersionLast="47" xr6:coauthVersionMax="47" xr10:uidLastSave="{00000000-0000-0000-0000-000000000000}"/>
  <bookViews>
    <workbookView xWindow="-120" yWindow="-120" windowWidth="29040" windowHeight="15840" tabRatio="751" xr2:uid="{00000000-000D-0000-FFFF-FFFF00000000}"/>
  </bookViews>
  <sheets>
    <sheet name="041218-更新申込書（個人用）" sheetId="36" r:id="rId1"/>
    <sheet name="Sheet1" sheetId="34" state="hidden" r:id="rId2"/>
  </sheets>
  <definedNames>
    <definedName name="_xlnm.Print_Area" localSheetId="0">'041218-更新申込書（個人用）'!$A$1:$L$20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" i="36" l="1"/>
  <c r="H6" i="36" s="1"/>
  <c r="J13" i="36"/>
  <c r="J12" i="36" l="1"/>
  <c r="J11" i="36"/>
  <c r="D11" i="36" s="1"/>
</calcChain>
</file>

<file path=xl/sharedStrings.xml><?xml version="1.0" encoding="utf-8"?>
<sst xmlns="http://schemas.openxmlformats.org/spreadsheetml/2006/main" count="92" uniqueCount="87">
  <si>
    <t>氏　名</t>
    <rPh sb="0" eb="1">
      <t>シ</t>
    </rPh>
    <rPh sb="2" eb="3">
      <t>ナ</t>
    </rPh>
    <phoneticPr fontId="4"/>
  </si>
  <si>
    <t>№</t>
  </si>
  <si>
    <t>メンバーＩＤ</t>
    <phoneticPr fontId="4"/>
  </si>
  <si>
    <t>携帯番号</t>
    <rPh sb="0" eb="4">
      <t>ケイタイバンゴウ</t>
    </rPh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</si>
  <si>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</si>
  <si>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</si>
  <si>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フリガナ</t>
    <phoneticPr fontId="6"/>
  </si>
  <si>
    <t>セイ</t>
    <phoneticPr fontId="4"/>
  </si>
  <si>
    <t>メイ</t>
    <phoneticPr fontId="4"/>
  </si>
  <si>
    <t>記入例</t>
    <rPh sb="0" eb="3">
      <t>キニュウレイ</t>
    </rPh>
    <phoneticPr fontId="4"/>
  </si>
  <si>
    <t>東京</t>
    <rPh sb="0" eb="2">
      <t>トウキョウ</t>
    </rPh>
    <phoneticPr fontId="4"/>
  </si>
  <si>
    <t>太郎</t>
    <rPh sb="0" eb="2">
      <t>タロウ</t>
    </rPh>
    <phoneticPr fontId="4"/>
  </si>
  <si>
    <t>生年月日
（西暦）</t>
    <rPh sb="0" eb="2">
      <t>セイネン</t>
    </rPh>
    <rPh sb="2" eb="4">
      <t>ガッピ</t>
    </rPh>
    <rPh sb="6" eb="8">
      <t>セイレキ</t>
    </rPh>
    <phoneticPr fontId="4"/>
  </si>
  <si>
    <t>性別</t>
    <rPh sb="0" eb="2">
      <t>セイベツ</t>
    </rPh>
    <phoneticPr fontId="4"/>
  </si>
  <si>
    <t>年齢</t>
    <rPh sb="0" eb="1">
      <t>ネン</t>
    </rPh>
    <rPh sb="1" eb="2">
      <t>レイ</t>
    </rPh>
    <phoneticPr fontId="4"/>
  </si>
  <si>
    <t>トウキョウ</t>
  </si>
  <si>
    <t>タロウ</t>
  </si>
  <si>
    <t>090-1234-5678</t>
  </si>
  <si>
    <t>男</t>
    <rPh sb="0" eb="1">
      <t>オトコ</t>
    </rPh>
    <phoneticPr fontId="4"/>
  </si>
  <si>
    <t>プルダウンより選択</t>
    <rPh sb="7" eb="9">
      <t>センタク</t>
    </rPh>
    <phoneticPr fontId="6"/>
  </si>
  <si>
    <t>千代田区柔道会</t>
    <rPh sb="0" eb="4">
      <t>チヨダク</t>
    </rPh>
    <rPh sb="4" eb="6">
      <t>ジュウドウ</t>
    </rPh>
    <rPh sb="6" eb="7">
      <t>カイ</t>
    </rPh>
    <phoneticPr fontId="6"/>
  </si>
  <si>
    <t>男</t>
    <rPh sb="0" eb="1">
      <t>オトコ</t>
    </rPh>
    <phoneticPr fontId="6"/>
  </si>
  <si>
    <t>中央区柔道会</t>
    <rPh sb="0" eb="3">
      <t>チュウオウク</t>
    </rPh>
    <rPh sb="3" eb="5">
      <t>ジュウドウ</t>
    </rPh>
    <rPh sb="5" eb="6">
      <t>カイ</t>
    </rPh>
    <phoneticPr fontId="6"/>
  </si>
  <si>
    <t>女</t>
    <rPh sb="0" eb="1">
      <t>オンナ</t>
    </rPh>
    <phoneticPr fontId="6"/>
  </si>
  <si>
    <t>港区柔道会</t>
    <rPh sb="0" eb="2">
      <t>ミナトク</t>
    </rPh>
    <rPh sb="2" eb="4">
      <t>ジュウドウ</t>
    </rPh>
    <rPh sb="4" eb="5">
      <t>カイ</t>
    </rPh>
    <phoneticPr fontId="6"/>
  </si>
  <si>
    <t>新宿区柔道会</t>
    <rPh sb="0" eb="3">
      <t>シンジュクク</t>
    </rPh>
    <rPh sb="3" eb="5">
      <t>ジュウドウ</t>
    </rPh>
    <rPh sb="5" eb="6">
      <t>カイ</t>
    </rPh>
    <phoneticPr fontId="6"/>
  </si>
  <si>
    <t>文京区柔道会</t>
    <rPh sb="0" eb="3">
      <t>ブンキョウク</t>
    </rPh>
    <rPh sb="3" eb="5">
      <t>ジュウドウ</t>
    </rPh>
    <rPh sb="5" eb="6">
      <t>カイ</t>
    </rPh>
    <phoneticPr fontId="6"/>
  </si>
  <si>
    <t>台東区柔道会</t>
    <rPh sb="0" eb="3">
      <t>タイトウク</t>
    </rPh>
    <rPh sb="3" eb="5">
      <t>ジュウドウ</t>
    </rPh>
    <rPh sb="5" eb="6">
      <t>カイ</t>
    </rPh>
    <phoneticPr fontId="6"/>
  </si>
  <si>
    <t>墨田区柔道会</t>
    <rPh sb="0" eb="3">
      <t>スミダク</t>
    </rPh>
    <rPh sb="3" eb="5">
      <t>ジュウドウ</t>
    </rPh>
    <rPh sb="5" eb="6">
      <t>カイ</t>
    </rPh>
    <phoneticPr fontId="6"/>
  </si>
  <si>
    <t>江東区柔道会</t>
    <rPh sb="0" eb="3">
      <t>コウトウク</t>
    </rPh>
    <rPh sb="3" eb="5">
      <t>ジュウドウ</t>
    </rPh>
    <rPh sb="5" eb="6">
      <t>カイ</t>
    </rPh>
    <phoneticPr fontId="6"/>
  </si>
  <si>
    <t>品川区柔道会</t>
    <rPh sb="0" eb="3">
      <t>シナガワク</t>
    </rPh>
    <rPh sb="3" eb="5">
      <t>ジュウドウ</t>
    </rPh>
    <rPh sb="5" eb="6">
      <t>カイ</t>
    </rPh>
    <phoneticPr fontId="6"/>
  </si>
  <si>
    <t>目黒区柔道会</t>
    <rPh sb="0" eb="3">
      <t>メグロク</t>
    </rPh>
    <rPh sb="3" eb="5">
      <t>ジュウドウ</t>
    </rPh>
    <rPh sb="5" eb="6">
      <t>カイ</t>
    </rPh>
    <phoneticPr fontId="6"/>
  </si>
  <si>
    <t>大田区柔道会</t>
    <rPh sb="0" eb="3">
      <t>オオタク</t>
    </rPh>
    <rPh sb="3" eb="5">
      <t>ジュウドウ</t>
    </rPh>
    <rPh sb="5" eb="6">
      <t>カイ</t>
    </rPh>
    <phoneticPr fontId="6"/>
  </si>
  <si>
    <t>世田谷区柔道会</t>
    <rPh sb="0" eb="4">
      <t>セタガヤク</t>
    </rPh>
    <rPh sb="4" eb="6">
      <t>ジュウドウ</t>
    </rPh>
    <rPh sb="6" eb="7">
      <t>カイ</t>
    </rPh>
    <phoneticPr fontId="6"/>
  </si>
  <si>
    <t>渋谷区柔道会</t>
    <rPh sb="0" eb="3">
      <t>シブヤク</t>
    </rPh>
    <rPh sb="3" eb="5">
      <t>ジュウドウ</t>
    </rPh>
    <rPh sb="5" eb="6">
      <t>カイ</t>
    </rPh>
    <phoneticPr fontId="6"/>
  </si>
  <si>
    <t>中野区柔道会</t>
    <rPh sb="0" eb="3">
      <t>ナカノク</t>
    </rPh>
    <rPh sb="3" eb="5">
      <t>ジュウドウ</t>
    </rPh>
    <rPh sb="5" eb="6">
      <t>カイ</t>
    </rPh>
    <phoneticPr fontId="6"/>
  </si>
  <si>
    <t>杉並区柔道会</t>
    <rPh sb="0" eb="3">
      <t>スギナミク</t>
    </rPh>
    <rPh sb="3" eb="5">
      <t>ジュウドウ</t>
    </rPh>
    <rPh sb="5" eb="6">
      <t>カイ</t>
    </rPh>
    <phoneticPr fontId="6"/>
  </si>
  <si>
    <t>豊島区柔道会</t>
    <rPh sb="0" eb="3">
      <t>トシマク</t>
    </rPh>
    <rPh sb="3" eb="5">
      <t>ジュウドウ</t>
    </rPh>
    <rPh sb="5" eb="6">
      <t>カイ</t>
    </rPh>
    <phoneticPr fontId="6"/>
  </si>
  <si>
    <t>北区柔道会</t>
    <rPh sb="0" eb="1">
      <t>キタ</t>
    </rPh>
    <rPh sb="1" eb="2">
      <t>ク</t>
    </rPh>
    <rPh sb="2" eb="4">
      <t>ジュウドウ</t>
    </rPh>
    <rPh sb="4" eb="5">
      <t>カイ</t>
    </rPh>
    <phoneticPr fontId="6"/>
  </si>
  <si>
    <t>板橋区柔道会</t>
    <rPh sb="0" eb="3">
      <t>イタバシク</t>
    </rPh>
    <rPh sb="3" eb="5">
      <t>ジュウドウ</t>
    </rPh>
    <rPh sb="5" eb="6">
      <t>カイ</t>
    </rPh>
    <phoneticPr fontId="6"/>
  </si>
  <si>
    <t>荒川区柔道会</t>
    <rPh sb="0" eb="3">
      <t>アラカワク</t>
    </rPh>
    <rPh sb="3" eb="5">
      <t>ジュウドウ</t>
    </rPh>
    <rPh sb="5" eb="6">
      <t>カイ</t>
    </rPh>
    <phoneticPr fontId="6"/>
  </si>
  <si>
    <t>練馬区柔道会</t>
    <rPh sb="0" eb="3">
      <t>ネリマク</t>
    </rPh>
    <rPh sb="3" eb="5">
      <t>ジュウドウ</t>
    </rPh>
    <rPh sb="5" eb="6">
      <t>カイ</t>
    </rPh>
    <phoneticPr fontId="6"/>
  </si>
  <si>
    <t>足立区柔道会</t>
    <rPh sb="0" eb="3">
      <t>アダチク</t>
    </rPh>
    <rPh sb="3" eb="5">
      <t>ジュウドウ</t>
    </rPh>
    <rPh sb="5" eb="6">
      <t>カイ</t>
    </rPh>
    <phoneticPr fontId="6"/>
  </si>
  <si>
    <t>葛飾区柔道会</t>
    <rPh sb="0" eb="3">
      <t>カツシカク</t>
    </rPh>
    <rPh sb="3" eb="5">
      <t>ジュウドウ</t>
    </rPh>
    <rPh sb="5" eb="6">
      <t>カイ</t>
    </rPh>
    <phoneticPr fontId="6"/>
  </si>
  <si>
    <t>江戸川区柔道会</t>
    <rPh sb="0" eb="4">
      <t>エドガワク</t>
    </rPh>
    <rPh sb="4" eb="6">
      <t>ジュウドウ</t>
    </rPh>
    <rPh sb="6" eb="7">
      <t>カイ</t>
    </rPh>
    <phoneticPr fontId="6"/>
  </si>
  <si>
    <t>三多摩柔道会</t>
    <rPh sb="0" eb="3">
      <t>サンタマ</t>
    </rPh>
    <rPh sb="3" eb="5">
      <t>ジュウドウ</t>
    </rPh>
    <rPh sb="5" eb="6">
      <t>カイ</t>
    </rPh>
    <phoneticPr fontId="6"/>
  </si>
  <si>
    <t>警視庁柔道会</t>
    <rPh sb="0" eb="3">
      <t>ケイシチョウ</t>
    </rPh>
    <rPh sb="3" eb="5">
      <t>ジュウドウ</t>
    </rPh>
    <rPh sb="5" eb="6">
      <t>カイ</t>
    </rPh>
    <phoneticPr fontId="6"/>
  </si>
  <si>
    <t>東京実業柔道連盟</t>
    <rPh sb="0" eb="2">
      <t>トウキョウ</t>
    </rPh>
    <rPh sb="2" eb="4">
      <t>ジツギョウ</t>
    </rPh>
    <rPh sb="4" eb="6">
      <t>ジュウドウ</t>
    </rPh>
    <rPh sb="6" eb="8">
      <t>レンメイ</t>
    </rPh>
    <phoneticPr fontId="6"/>
  </si>
  <si>
    <t>東京学生柔道連盟</t>
    <rPh sb="0" eb="2">
      <t>トウキョウ</t>
    </rPh>
    <rPh sb="2" eb="4">
      <t>ガクセイ</t>
    </rPh>
    <rPh sb="4" eb="6">
      <t>ジュウドウ</t>
    </rPh>
    <rPh sb="6" eb="8">
      <t>レンメイ</t>
    </rPh>
    <phoneticPr fontId="6"/>
  </si>
  <si>
    <t>東京都高体連柔道部</t>
    <rPh sb="0" eb="2">
      <t>トウキョウ</t>
    </rPh>
    <rPh sb="2" eb="3">
      <t>ト</t>
    </rPh>
    <rPh sb="3" eb="6">
      <t>コウタイレン</t>
    </rPh>
    <rPh sb="6" eb="8">
      <t>ジュウドウ</t>
    </rPh>
    <rPh sb="8" eb="9">
      <t>ブ</t>
    </rPh>
    <phoneticPr fontId="6"/>
  </si>
  <si>
    <t>東京都中体連柔道部</t>
    <rPh sb="0" eb="2">
      <t>トウキョウ</t>
    </rPh>
    <rPh sb="2" eb="3">
      <t>ト</t>
    </rPh>
    <rPh sb="3" eb="6">
      <t>チュウタイレン</t>
    </rPh>
    <rPh sb="6" eb="8">
      <t>ジュウドウ</t>
    </rPh>
    <rPh sb="8" eb="9">
      <t>ブ</t>
    </rPh>
    <phoneticPr fontId="6"/>
  </si>
  <si>
    <t>東京都柔道整復師会</t>
    <rPh sb="0" eb="3">
      <t>トウキョウト</t>
    </rPh>
    <rPh sb="3" eb="5">
      <t>ジュウドウ</t>
    </rPh>
    <rPh sb="5" eb="7">
      <t>セイフク</t>
    </rPh>
    <rPh sb="7" eb="8">
      <t>シ</t>
    </rPh>
    <rPh sb="8" eb="9">
      <t>カイ</t>
    </rPh>
    <phoneticPr fontId="6"/>
  </si>
  <si>
    <t>東京都柔道連盟</t>
    <rPh sb="0" eb="3">
      <t>トウキョウト</t>
    </rPh>
    <rPh sb="3" eb="5">
      <t>ジュウドウ</t>
    </rPh>
    <rPh sb="5" eb="7">
      <t>レンメイ</t>
    </rPh>
    <phoneticPr fontId="6"/>
  </si>
  <si>
    <t>その他</t>
    <rPh sb="2" eb="3">
      <t>タ</t>
    </rPh>
    <phoneticPr fontId="6"/>
  </si>
  <si>
    <t>氏　名</t>
    <rPh sb="0" eb="1">
      <t>シ</t>
    </rPh>
    <rPh sb="2" eb="3">
      <t>メイ</t>
    </rPh>
    <phoneticPr fontId="4"/>
  </si>
  <si>
    <t>携　帯</t>
    <rPh sb="0" eb="1">
      <t>ケイ</t>
    </rPh>
    <rPh sb="2" eb="3">
      <t>オビ</t>
    </rPh>
    <phoneticPr fontId="6"/>
  </si>
  <si>
    <t>メールアドレス</t>
    <phoneticPr fontId="6"/>
  </si>
  <si>
    <t>申込先情報</t>
    <rPh sb="0" eb="3">
      <t>モウシコミサキ</t>
    </rPh>
    <rPh sb="3" eb="5">
      <t>ジョウホウ</t>
    </rPh>
    <phoneticPr fontId="6"/>
  </si>
  <si>
    <t>問い合わせ先</t>
    <phoneticPr fontId="6"/>
  </si>
  <si>
    <t>東京都柔道連盟（担当：佐々木）　03-3818-5639　または　080-3487-8054</t>
    <rPh sb="0" eb="2">
      <t>トウキョウ</t>
    </rPh>
    <rPh sb="2" eb="3">
      <t>ト</t>
    </rPh>
    <rPh sb="3" eb="5">
      <t>ジュウドウ</t>
    </rPh>
    <rPh sb="5" eb="7">
      <t>レンメイ</t>
    </rPh>
    <rPh sb="8" eb="10">
      <t>タントウ</t>
    </rPh>
    <rPh sb="11" eb="14">
      <t>ササキ</t>
    </rPh>
    <phoneticPr fontId="6"/>
  </si>
  <si>
    <t>ライセンス</t>
    <phoneticPr fontId="4"/>
  </si>
  <si>
    <t>審判</t>
    <rPh sb="0" eb="2">
      <t>シンパン</t>
    </rPh>
    <phoneticPr fontId="4"/>
  </si>
  <si>
    <t>Ｂ</t>
    <phoneticPr fontId="4"/>
  </si>
  <si>
    <t>2022年度
審判員資格登録</t>
    <rPh sb="4" eb="6">
      <t>ネンド</t>
    </rPh>
    <rPh sb="7" eb="10">
      <t>シンパンイン</t>
    </rPh>
    <rPh sb="10" eb="12">
      <t>シカク</t>
    </rPh>
    <rPh sb="12" eb="14">
      <t>トウロク</t>
    </rPh>
    <phoneticPr fontId="4"/>
  </si>
  <si>
    <t>FAX</t>
    <phoneticPr fontId="6"/>
  </si>
  <si>
    <t>所属チーム名</t>
    <rPh sb="0" eb="2">
      <t>ショゾク</t>
    </rPh>
    <rPh sb="5" eb="6">
      <t>メイ</t>
    </rPh>
    <phoneticPr fontId="4"/>
  </si>
  <si>
    <r>
      <t xml:space="preserve">加盟団体名
</t>
    </r>
    <r>
      <rPr>
        <sz val="8"/>
        <color theme="1"/>
        <rFont val="メイリオ"/>
        <family val="3"/>
        <charset val="128"/>
      </rPr>
      <t>（プルダウンより選択）</t>
    </r>
    <rPh sb="0" eb="4">
      <t>カメイダンタイ</t>
    </rPh>
    <rPh sb="4" eb="5">
      <t>メイ</t>
    </rPh>
    <phoneticPr fontId="4"/>
  </si>
  <si>
    <t>　</t>
    <phoneticPr fontId="3"/>
  </si>
  <si>
    <t>円</t>
    <rPh sb="0" eb="1">
      <t>エン</t>
    </rPh>
    <phoneticPr fontId="2"/>
  </si>
  <si>
    <t>3,000円 ×</t>
    <phoneticPr fontId="4"/>
  </si>
  <si>
    <t>名分 ＝</t>
    <rPh sb="0" eb="1">
      <t>メイ</t>
    </rPh>
    <rPh sb="1" eb="2">
      <t>ブン</t>
    </rPh>
    <phoneticPr fontId="2"/>
  </si>
  <si>
    <t>2,000円 ×</t>
    <phoneticPr fontId="4"/>
  </si>
  <si>
    <t>【 受講料について 】</t>
    <phoneticPr fontId="4"/>
  </si>
  <si>
    <t>円</t>
    <rPh sb="0" eb="1">
      <t>エン</t>
    </rPh>
    <phoneticPr fontId="4"/>
  </si>
  <si>
    <t>Ｂライセンス</t>
    <phoneticPr fontId="4"/>
  </si>
  <si>
    <t>Ｃライセンス</t>
    <phoneticPr fontId="4"/>
  </si>
  <si>
    <t>（自動計算になっています。それぞれの受講人数を入力して下さい。手書きの場合はお手数ですがご記入願います。）</t>
    <rPh sb="1" eb="5">
      <t>ジドウケイサン</t>
    </rPh>
    <rPh sb="18" eb="20">
      <t>ジュコウ</t>
    </rPh>
    <rPh sb="20" eb="22">
      <t>ニンズウ</t>
    </rPh>
    <rPh sb="23" eb="25">
      <t>ニュウリョク</t>
    </rPh>
    <rPh sb="27" eb="28">
      <t>クダ</t>
    </rPh>
    <rPh sb="31" eb="33">
      <t>テガ</t>
    </rPh>
    <rPh sb="35" eb="37">
      <t>バアイ</t>
    </rPh>
    <rPh sb="39" eb="41">
      <t>テスウ</t>
    </rPh>
    <rPh sb="45" eb="47">
      <t>キニュウ</t>
    </rPh>
    <rPh sb="47" eb="48">
      <t>ネガ</t>
    </rPh>
    <phoneticPr fontId="4"/>
  </si>
  <si>
    <t>① 郵送：〒112-0003 文京区春日1-16-30 講道館2階　東京都柔道連盟　 ② Mail：moshikomi@tojuren.or.jp　 ③ FAX：03-3818-5644</t>
    <rPh sb="2" eb="3">
      <t>ユウ</t>
    </rPh>
    <rPh sb="3" eb="4">
      <t>ソウ</t>
    </rPh>
    <phoneticPr fontId="6"/>
  </si>
  <si>
    <t>受講料</t>
    <rPh sb="0" eb="3">
      <t>ジュコウリョウ</t>
    </rPh>
    <phoneticPr fontId="4"/>
  </si>
  <si>
    <t>「令和４年度公認Ｂ・Ｃライセンス審判員資格更新のための講習会」　申込書　（個人用）</t>
    <rPh sb="32" eb="35">
      <t>モウシコミショ</t>
    </rPh>
    <rPh sb="37" eb="39">
      <t>コジン</t>
    </rPh>
    <rPh sb="39" eb="40">
      <t>ヨウ</t>
    </rPh>
    <phoneticPr fontId="6"/>
  </si>
  <si>
    <t>受講者情報
（＊必須）</t>
    <rPh sb="0" eb="3">
      <t>ジュコウシャ</t>
    </rPh>
    <rPh sb="3" eb="5">
      <t>ジョウホウ</t>
    </rPh>
    <rPh sb="8" eb="10">
      <t>ヒッス</t>
    </rPh>
    <phoneticPr fontId="6"/>
  </si>
  <si>
    <t>登録済み</t>
    <rPh sb="0" eb="2">
      <t>トウロク</t>
    </rPh>
    <rPh sb="2" eb="3">
      <t>ズ</t>
    </rPh>
    <phoneticPr fontId="4"/>
  </si>
  <si>
    <t>顧問・未取得</t>
    <rPh sb="0" eb="2">
      <t>コモン</t>
    </rPh>
    <rPh sb="3" eb="6">
      <t>ミシュトク</t>
    </rPh>
    <phoneticPr fontId="4"/>
  </si>
  <si>
    <t>＊年齢は生年月日を入力すると自動で計算されます　　＊性別・ライセンス・登録はプルダウンより選択してください</t>
    <rPh sb="1" eb="3">
      <t>ネンレイ</t>
    </rPh>
    <rPh sb="4" eb="8">
      <t>セイネンガッピ</t>
    </rPh>
    <rPh sb="9" eb="11">
      <t>ニュウリョク</t>
    </rPh>
    <rPh sb="14" eb="16">
      <t>ジドウ</t>
    </rPh>
    <rPh sb="17" eb="19">
      <t>ケイサン</t>
    </rPh>
    <rPh sb="26" eb="28">
      <t>セイベツ</t>
    </rPh>
    <rPh sb="35" eb="37">
      <t>トウロク</t>
    </rPh>
    <rPh sb="45" eb="47">
      <t>センタク</t>
    </rPh>
    <phoneticPr fontId="4"/>
  </si>
  <si>
    <t>　　□ 個人名以外での領収書を希望　　宛名 〚</t>
    <rPh sb="4" eb="7">
      <t>コジンメイ</t>
    </rPh>
    <rPh sb="7" eb="9">
      <t>イガイ</t>
    </rPh>
    <phoneticPr fontId="6"/>
  </si>
  <si>
    <t>〛</t>
    <phoneticPr fontId="4"/>
  </si>
  <si>
    <t>＊領収書は個人名で発行致します。加盟団体名等ご希望がある場合は下記にご記入ください。</t>
    <rPh sb="20" eb="21">
      <t>メイ</t>
    </rPh>
    <rPh sb="21" eb="22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</si>
</sst>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yyyy/m/d;@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name val="メイリオ"/>
      <family val="3"/>
      <charset val="128"/>
    </font>
    <font>
      <sz val="8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0.5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68">
    <xf numFmtId="0" fontId="0" fillId="0" borderId="0" xfId="0"/>
    <xf numFmtId="0" fontId="9" fillId="0" borderId="0" xfId="4" applyFont="1">
      <alignment vertical="center"/>
    </xf>
    <xf numFmtId="0" fontId="9" fillId="0" borderId="13" xfId="4" applyFont="1" applyBorder="1">
      <alignment vertical="center"/>
    </xf>
    <xf numFmtId="0" fontId="9" fillId="0" borderId="14" xfId="4" applyFont="1" applyBorder="1">
      <alignment vertical="center"/>
    </xf>
    <xf numFmtId="0" fontId="8" fillId="0" borderId="6" xfId="2" applyFont="1" applyBorder="1" applyAlignment="1" applyProtection="1">
      <alignment horizontal="center" vertical="center" shrinkToFit="1"/>
      <protection locked="0"/>
    </xf>
    <xf numFmtId="0" fontId="8" fillId="0" borderId="4" xfId="2" applyFont="1" applyBorder="1" applyAlignment="1" applyProtection="1">
      <alignment horizontal="center" vertical="center" shrinkToFit="1"/>
      <protection locked="0"/>
    </xf>
    <xf numFmtId="0" fontId="8" fillId="0" borderId="9" xfId="2" applyFont="1" applyBorder="1" applyAlignment="1" applyProtection="1">
      <alignment horizontal="center" vertical="center" shrinkToFit="1"/>
      <protection locked="0"/>
    </xf>
    <xf numFmtId="176" fontId="8" fillId="0" borderId="4" xfId="2" applyNumberFormat="1" applyFont="1" applyBorder="1" applyAlignment="1" applyProtection="1">
      <alignment horizontal="center" vertical="center" shrinkToFit="1"/>
      <protection locked="0"/>
    </xf>
    <xf numFmtId="0" fontId="9" fillId="0" borderId="0" xfId="2" applyFont="1" applyAlignment="1" applyProtection="1">
      <alignment horizontal="center" vertical="center"/>
      <protection locked="0"/>
    </xf>
    <xf numFmtId="14" fontId="15" fillId="0" borderId="0" xfId="2" applyNumberFormat="1" applyFont="1" applyAlignment="1">
      <alignment horizontal="center" vertical="center" shrinkToFit="1"/>
    </xf>
    <xf numFmtId="0" fontId="11" fillId="0" borderId="0" xfId="2" applyFont="1">
      <alignment vertical="center"/>
    </xf>
    <xf numFmtId="0" fontId="9" fillId="0" borderId="0" xfId="2" applyFont="1">
      <alignment vertical="center"/>
    </xf>
    <xf numFmtId="0" fontId="10" fillId="0" borderId="0" xfId="2" applyFont="1" applyAlignment="1">
      <alignment horizontal="center" vertical="center" shrinkToFit="1"/>
    </xf>
    <xf numFmtId="0" fontId="5" fillId="2" borderId="1" xfId="3" applyFont="1" applyFill="1" applyBorder="1" applyAlignment="1">
      <alignment horizontal="center" shrinkToFit="1"/>
    </xf>
    <xf numFmtId="0" fontId="5" fillId="0" borderId="0" xfId="3" applyFont="1" applyAlignment="1">
      <alignment vertical="center" shrinkToFit="1"/>
    </xf>
    <xf numFmtId="0" fontId="5" fillId="2" borderId="10" xfId="3" applyFont="1" applyFill="1" applyBorder="1" applyAlignment="1">
      <alignment horizontal="center" vertical="center" shrinkToFit="1"/>
    </xf>
    <xf numFmtId="0" fontId="5" fillId="2" borderId="11" xfId="3" applyFont="1" applyFill="1" applyBorder="1" applyAlignment="1">
      <alignment horizontal="center" vertical="center" shrinkToFit="1"/>
    </xf>
    <xf numFmtId="0" fontId="5" fillId="2" borderId="3" xfId="3" applyFont="1" applyFill="1" applyBorder="1" applyAlignment="1">
      <alignment horizontal="center" vertical="center" shrinkToFit="1"/>
    </xf>
    <xf numFmtId="0" fontId="5" fillId="2" borderId="3" xfId="3" applyFont="1" applyFill="1" applyBorder="1" applyAlignment="1">
      <alignment horizontal="center" vertical="top" shrinkToFit="1"/>
    </xf>
    <xf numFmtId="0" fontId="13" fillId="2" borderId="8" xfId="3" applyFont="1" applyFill="1" applyBorder="1" applyAlignment="1">
      <alignment horizontal="center" vertical="center" shrinkToFit="1"/>
    </xf>
    <xf numFmtId="0" fontId="13" fillId="2" borderId="3" xfId="3" applyFont="1" applyFill="1" applyBorder="1" applyAlignment="1">
      <alignment horizontal="center" vertical="center" shrinkToFit="1"/>
    </xf>
    <xf numFmtId="0" fontId="13" fillId="2" borderId="12" xfId="3" applyFont="1" applyFill="1" applyBorder="1" applyAlignment="1">
      <alignment horizontal="center" vertical="center" shrinkToFit="1"/>
    </xf>
    <xf numFmtId="14" fontId="13" fillId="2" borderId="3" xfId="3" applyNumberFormat="1" applyFont="1" applyFill="1" applyBorder="1" applyAlignment="1">
      <alignment horizontal="center" vertical="center" shrinkToFit="1"/>
    </xf>
    <xf numFmtId="0" fontId="13" fillId="0" borderId="0" xfId="3" applyFont="1" applyAlignment="1">
      <alignment vertical="center" shrinkToFit="1"/>
    </xf>
    <xf numFmtId="0" fontId="8" fillId="0" borderId="6" xfId="2" applyFont="1" applyBorder="1" applyAlignment="1">
      <alignment horizontal="center" vertical="center" shrinkToFit="1"/>
    </xf>
    <xf numFmtId="0" fontId="8" fillId="0" borderId="4" xfId="2" applyFont="1" applyBorder="1" applyAlignment="1">
      <alignment horizontal="center" vertical="center" shrinkToFit="1"/>
    </xf>
    <xf numFmtId="0" fontId="8" fillId="0" borderId="0" xfId="2" applyFont="1" applyAlignment="1">
      <alignment vertical="center" shrinkToFit="1"/>
    </xf>
    <xf numFmtId="0" fontId="8" fillId="2" borderId="6" xfId="2" applyFont="1" applyFill="1" applyBorder="1" applyAlignment="1">
      <alignment horizontal="center" vertical="center"/>
    </xf>
    <xf numFmtId="0" fontId="8" fillId="0" borderId="0" xfId="2" applyFont="1">
      <alignment vertical="center"/>
    </xf>
    <xf numFmtId="0" fontId="12" fillId="0" borderId="2" xfId="2" applyFont="1" applyBorder="1" applyAlignment="1">
      <alignment vertical="top"/>
    </xf>
    <xf numFmtId="0" fontId="12" fillId="0" borderId="0" xfId="2" applyFont="1" applyAlignment="1">
      <alignment vertical="top"/>
    </xf>
    <xf numFmtId="0" fontId="12" fillId="0" borderId="0" xfId="2" applyFont="1" applyAlignment="1">
      <alignment horizontal="left" vertical="top"/>
    </xf>
    <xf numFmtId="0" fontId="8" fillId="0" borderId="15" xfId="2" applyFont="1" applyBorder="1" applyAlignment="1">
      <alignment horizontal="center" vertical="center"/>
    </xf>
    <xf numFmtId="41" fontId="9" fillId="0" borderId="16" xfId="2" applyNumberFormat="1" applyFont="1" applyBorder="1" applyAlignment="1">
      <alignment horizontal="center" vertical="center"/>
    </xf>
    <xf numFmtId="0" fontId="12" fillId="0" borderId="17" xfId="2" applyFont="1" applyBorder="1" applyAlignment="1">
      <alignment horizontal="left" vertical="center"/>
    </xf>
    <xf numFmtId="0" fontId="8" fillId="0" borderId="0" xfId="2" applyFont="1" applyAlignment="1">
      <alignment horizontal="right" vertical="center"/>
    </xf>
    <xf numFmtId="0" fontId="9" fillId="0" borderId="0" xfId="2" applyFont="1" applyAlignment="1">
      <alignment horizontal="right" vertical="center"/>
    </xf>
    <xf numFmtId="0" fontId="9" fillId="0" borderId="0" xfId="2" applyFont="1" applyAlignment="1">
      <alignment horizontal="center" vertical="center"/>
    </xf>
    <xf numFmtId="41" fontId="9" fillId="0" borderId="0" xfId="2" applyNumberFormat="1" applyFont="1" applyAlignment="1">
      <alignment vertical="center" shrinkToFit="1"/>
    </xf>
    <xf numFmtId="0" fontId="16" fillId="0" borderId="0" xfId="2" applyFont="1">
      <alignment vertical="center"/>
    </xf>
    <xf numFmtId="0" fontId="8" fillId="0" borderId="0" xfId="0" applyFont="1" applyAlignment="1">
      <alignment vertical="center"/>
    </xf>
    <xf numFmtId="0" fontId="8" fillId="0" borderId="0" xfId="2" applyFont="1" applyAlignment="1">
      <alignment shrinkToFit="1"/>
    </xf>
    <xf numFmtId="0" fontId="8" fillId="0" borderId="0" xfId="2" applyFont="1" applyAlignment="1">
      <alignment horizontal="center" shrinkToFit="1"/>
    </xf>
    <xf numFmtId="0" fontId="8" fillId="0" borderId="0" xfId="2" applyFont="1" applyAlignment="1"/>
    <xf numFmtId="0" fontId="8" fillId="0" borderId="0" xfId="2" applyFont="1" applyAlignment="1">
      <alignment horizontal="center" vertical="center"/>
    </xf>
    <xf numFmtId="0" fontId="12" fillId="0" borderId="5" xfId="2" applyFont="1" applyBorder="1" applyAlignment="1">
      <alignment horizontal="right" vertical="top" shrinkToFit="1"/>
    </xf>
    <xf numFmtId="0" fontId="16" fillId="0" borderId="0" xfId="2" applyFont="1" applyAlignment="1" applyProtection="1">
      <alignment horizontal="center" vertical="center"/>
      <protection locked="0"/>
    </xf>
    <xf numFmtId="0" fontId="16" fillId="0" borderId="0" xfId="2" applyFont="1" applyProtection="1">
      <alignment vertical="center"/>
      <protection locked="0"/>
    </xf>
    <xf numFmtId="0" fontId="16" fillId="0" borderId="0" xfId="2" applyFont="1">
      <alignment vertical="center"/>
    </xf>
    <xf numFmtId="0" fontId="9" fillId="0" borderId="0" xfId="2" applyFont="1" applyAlignment="1">
      <alignment horizontal="center" vertical="center" shrinkToFit="1"/>
    </xf>
    <xf numFmtId="0" fontId="5" fillId="2" borderId="7" xfId="3" applyFont="1" applyFill="1" applyBorder="1" applyAlignment="1">
      <alignment horizontal="center" vertical="center" shrinkToFit="1"/>
    </xf>
    <xf numFmtId="0" fontId="5" fillId="2" borderId="8" xfId="3" applyFont="1" applyFill="1" applyBorder="1" applyAlignment="1">
      <alignment horizontal="center" vertical="center" shrinkToFit="1"/>
    </xf>
    <xf numFmtId="0" fontId="5" fillId="2" borderId="1" xfId="3" applyFont="1" applyFill="1" applyBorder="1" applyAlignment="1">
      <alignment horizontal="center" vertical="center" wrapText="1" shrinkToFit="1"/>
    </xf>
    <xf numFmtId="0" fontId="5" fillId="2" borderId="3" xfId="3" applyFont="1" applyFill="1" applyBorder="1" applyAlignment="1">
      <alignment horizontal="center" vertical="center" shrinkToFit="1"/>
    </xf>
    <xf numFmtId="0" fontId="5" fillId="2" borderId="1" xfId="3" applyFont="1" applyFill="1" applyBorder="1" applyAlignment="1">
      <alignment horizontal="center" vertical="center" shrinkToFit="1"/>
    </xf>
    <xf numFmtId="0" fontId="8" fillId="0" borderId="0" xfId="0" applyFont="1" applyAlignment="1">
      <alignment horizontal="distributed" vertical="center" indent="2"/>
    </xf>
    <xf numFmtId="0" fontId="5" fillId="2" borderId="7" xfId="3" applyFont="1" applyFill="1" applyBorder="1" applyAlignment="1">
      <alignment horizontal="center" vertical="center" wrapText="1" shrinkToFit="1"/>
    </xf>
    <xf numFmtId="0" fontId="8" fillId="2" borderId="6" xfId="2" applyFont="1" applyFill="1" applyBorder="1" applyAlignment="1">
      <alignment horizontal="center" vertical="center" wrapText="1" shrinkToFit="1"/>
    </xf>
    <xf numFmtId="0" fontId="8" fillId="2" borderId="6" xfId="2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9" fillId="0" borderId="0" xfId="2" applyFont="1" applyAlignment="1">
      <alignment horizontal="left" vertical="center"/>
    </xf>
    <xf numFmtId="0" fontId="8" fillId="0" borderId="2" xfId="2" applyFont="1" applyBorder="1" applyAlignment="1">
      <alignment horizontal="center" vertical="center"/>
    </xf>
    <xf numFmtId="0" fontId="8" fillId="0" borderId="6" xfId="2" applyFont="1" applyBorder="1" applyAlignment="1" applyProtection="1">
      <alignment horizontal="center" vertical="center" shrinkToFit="1"/>
      <protection locked="0"/>
    </xf>
    <xf numFmtId="0" fontId="12" fillId="0" borderId="0" xfId="2" applyFont="1" applyAlignment="1">
      <alignment horizontal="center" vertical="center" wrapText="1"/>
    </xf>
    <xf numFmtId="0" fontId="12" fillId="0" borderId="6" xfId="2" applyFont="1" applyBorder="1" applyAlignment="1" applyProtection="1">
      <alignment horizontal="center" vertical="center" wrapText="1" shrinkToFit="1"/>
      <protection locked="0"/>
    </xf>
    <xf numFmtId="0" fontId="8" fillId="2" borderId="6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 wrapText="1"/>
    </xf>
  </cellXfs>
  <cellStyles count="5">
    <cellStyle name="標準" xfId="0" builtinId="0"/>
    <cellStyle name="標準 2" xfId="1" xr:uid="{CD6940CC-2B23-4ABF-B2EF-9EEBDB2A21FA}"/>
    <cellStyle name="標準 2 2" xfId="3" xr:uid="{3C110583-3864-4359-84C3-45665B35CBD5}"/>
    <cellStyle name="標準 3" xfId="2" xr:uid="{AA462BFC-5FCD-4A34-99EA-BA2FC76EEB0F}"/>
    <cellStyle name="標準 4" xfId="4" xr:uid="{3951367D-9BF8-46D4-A530-AEE0EA71F2A3}"/>
  </cellStyles>
  <dxfs count="0"/>
  <tableStyles count="0" defaultTableStyle="TableStyleMedium2" defaultPivotStyle="PivotStyleLight16"/>
  <colors>
    <mruColors>
      <color rgb="FFE4E4E4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2B4B0-4D07-42D0-8399-B66A221C4A33}">
  <dimension ref="A1:M26"/>
  <sheetViews>
    <sheetView tabSelected="1" zoomScaleNormal="100" workbookViewId="0">
      <selection sqref="A1:K1"/>
    </sheetView>
  </sheetViews>
  <sheetFormatPr defaultColWidth="8.875" defaultRowHeight="18.75" x14ac:dyDescent="0.15"/>
  <cols>
    <col min="1" max="1" width="8.375" style="11" customWidth="1"/>
    <col min="2" max="2" width="12.375" style="11" customWidth="1"/>
    <col min="3" max="7" width="13.375" style="11" customWidth="1"/>
    <col min="8" max="8" width="6.375" style="11" customWidth="1"/>
    <col min="9" max="9" width="7.375" style="37" customWidth="1"/>
    <col min="10" max="10" width="9.375" style="37" customWidth="1"/>
    <col min="11" max="12" width="14.375" style="11" customWidth="1"/>
    <col min="13" max="16384" width="8.875" style="11"/>
  </cols>
  <sheetData>
    <row r="1" spans="1:13" ht="27.75" customHeight="1" x14ac:dyDescent="0.15">
      <c r="A1" s="49" t="s">
        <v>79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9">
        <f ca="1">TODAY()</f>
        <v>44869</v>
      </c>
      <c r="M1" s="10"/>
    </row>
    <row r="2" spans="1:13" ht="13.5" customHeight="1" x14ac:dyDescent="0.1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0"/>
    </row>
    <row r="3" spans="1:13" s="14" customFormat="1" ht="24.75" customHeight="1" x14ac:dyDescent="0.4">
      <c r="A3" s="50" t="s">
        <v>1</v>
      </c>
      <c r="B3" s="50" t="s">
        <v>2</v>
      </c>
      <c r="C3" s="50" t="s">
        <v>0</v>
      </c>
      <c r="D3" s="50"/>
      <c r="E3" s="50" t="s">
        <v>6</v>
      </c>
      <c r="F3" s="50"/>
      <c r="G3" s="52" t="s">
        <v>12</v>
      </c>
      <c r="H3" s="50" t="s">
        <v>14</v>
      </c>
      <c r="I3" s="54" t="s">
        <v>13</v>
      </c>
      <c r="J3" s="13" t="s">
        <v>61</v>
      </c>
      <c r="K3" s="50" t="s">
        <v>3</v>
      </c>
      <c r="L3" s="56" t="s">
        <v>63</v>
      </c>
    </row>
    <row r="4" spans="1:13" s="14" customFormat="1" ht="24.75" customHeight="1" x14ac:dyDescent="0.15">
      <c r="A4" s="51"/>
      <c r="B4" s="51"/>
      <c r="C4" s="15" t="s">
        <v>4</v>
      </c>
      <c r="D4" s="16" t="s">
        <v>5</v>
      </c>
      <c r="E4" s="15" t="s">
        <v>7</v>
      </c>
      <c r="F4" s="16" t="s">
        <v>8</v>
      </c>
      <c r="G4" s="53"/>
      <c r="H4" s="51"/>
      <c r="I4" s="53"/>
      <c r="J4" s="18" t="s">
        <v>60</v>
      </c>
      <c r="K4" s="51"/>
      <c r="L4" s="51"/>
    </row>
    <row r="5" spans="1:13" s="23" customFormat="1" ht="24.75" customHeight="1" x14ac:dyDescent="0.15">
      <c r="A5" s="19" t="s">
        <v>9</v>
      </c>
      <c r="B5" s="19">
        <v>501234567</v>
      </c>
      <c r="C5" s="20" t="s">
        <v>10</v>
      </c>
      <c r="D5" s="21" t="s">
        <v>11</v>
      </c>
      <c r="E5" s="20" t="s">
        <v>15</v>
      </c>
      <c r="F5" s="21" t="s">
        <v>16</v>
      </c>
      <c r="G5" s="22">
        <v>31800</v>
      </c>
      <c r="H5" s="17">
        <v>35</v>
      </c>
      <c r="I5" s="20" t="s">
        <v>18</v>
      </c>
      <c r="J5" s="20" t="s">
        <v>62</v>
      </c>
      <c r="K5" s="19" t="s">
        <v>17</v>
      </c>
      <c r="L5" s="19" t="s">
        <v>81</v>
      </c>
    </row>
    <row r="6" spans="1:13" s="26" customFormat="1" ht="30.75" customHeight="1" x14ac:dyDescent="0.15">
      <c r="A6" s="24">
        <v>1</v>
      </c>
      <c r="B6" s="4"/>
      <c r="C6" s="5"/>
      <c r="D6" s="6"/>
      <c r="E6" s="5"/>
      <c r="F6" s="6"/>
      <c r="G6" s="7"/>
      <c r="H6" s="25" t="str">
        <f>IF(G6="","",DATEDIF(G6,$L$1,"Y"))</f>
        <v/>
      </c>
      <c r="I6" s="5"/>
      <c r="J6" s="5"/>
      <c r="K6" s="4"/>
      <c r="L6" s="4"/>
    </row>
    <row r="7" spans="1:13" s="26" customFormat="1" ht="24.75" customHeight="1" x14ac:dyDescent="0.15">
      <c r="A7" s="45" t="s">
        <v>83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3" s="28" customFormat="1" ht="38.85" customHeight="1" x14ac:dyDescent="0.15">
      <c r="A8" s="57" t="s">
        <v>66</v>
      </c>
      <c r="B8" s="58"/>
      <c r="C8" s="57" t="s">
        <v>65</v>
      </c>
      <c r="D8" s="58"/>
      <c r="E8" s="67" t="s">
        <v>80</v>
      </c>
      <c r="F8" s="27" t="s">
        <v>54</v>
      </c>
      <c r="G8" s="27" t="s">
        <v>55</v>
      </c>
      <c r="H8" s="66" t="s">
        <v>64</v>
      </c>
      <c r="I8" s="66"/>
      <c r="J8" s="58" t="s">
        <v>56</v>
      </c>
      <c r="K8" s="58"/>
      <c r="L8" s="58"/>
    </row>
    <row r="9" spans="1:13" s="28" customFormat="1" ht="30.75" customHeight="1" x14ac:dyDescent="0.15">
      <c r="A9" s="63"/>
      <c r="B9" s="63"/>
      <c r="C9" s="65"/>
      <c r="D9" s="65"/>
      <c r="E9" s="66"/>
      <c r="F9" s="4"/>
      <c r="G9" s="4"/>
      <c r="H9" s="63"/>
      <c r="I9" s="63"/>
      <c r="J9" s="63"/>
      <c r="K9" s="63"/>
      <c r="L9" s="63"/>
    </row>
    <row r="10" spans="1:13" s="28" customFormat="1" ht="27.75" customHeight="1" thickBot="1" x14ac:dyDescent="0.2">
      <c r="A10" s="62"/>
      <c r="B10" s="62"/>
      <c r="C10" s="62"/>
      <c r="D10" s="29"/>
      <c r="E10" s="30"/>
      <c r="F10" s="30"/>
      <c r="G10" s="30"/>
      <c r="H10" s="30"/>
      <c r="I10" s="30"/>
      <c r="J10" s="30"/>
      <c r="K10" s="30"/>
      <c r="L10" s="31"/>
    </row>
    <row r="11" spans="1:13" s="28" customFormat="1" ht="24.75" customHeight="1" thickBot="1" x14ac:dyDescent="0.2">
      <c r="A11" s="61" t="s">
        <v>72</v>
      </c>
      <c r="B11" s="61"/>
      <c r="C11" s="32" t="s">
        <v>78</v>
      </c>
      <c r="D11" s="33">
        <f>J11+J12+J13</f>
        <v>0</v>
      </c>
      <c r="E11" s="34" t="s">
        <v>73</v>
      </c>
      <c r="F11" s="35" t="s">
        <v>74</v>
      </c>
      <c r="G11" s="36" t="s">
        <v>69</v>
      </c>
      <c r="H11" s="8"/>
      <c r="I11" s="11" t="s">
        <v>70</v>
      </c>
      <c r="J11" s="38">
        <f>3000*H11</f>
        <v>0</v>
      </c>
      <c r="K11" s="11" t="s">
        <v>68</v>
      </c>
      <c r="L11" s="31"/>
    </row>
    <row r="12" spans="1:13" s="28" customFormat="1" ht="24.75" customHeight="1" x14ac:dyDescent="0.15">
      <c r="F12" s="35" t="s">
        <v>75</v>
      </c>
      <c r="G12" s="36" t="s">
        <v>71</v>
      </c>
      <c r="H12" s="8"/>
      <c r="I12" s="11" t="s">
        <v>70</v>
      </c>
      <c r="J12" s="38">
        <f>2000*H12</f>
        <v>0</v>
      </c>
      <c r="K12" s="11" t="s">
        <v>68</v>
      </c>
      <c r="L12" s="31"/>
    </row>
    <row r="13" spans="1:13" s="28" customFormat="1" ht="24.75" customHeight="1" x14ac:dyDescent="0.15">
      <c r="F13" s="35" t="s">
        <v>82</v>
      </c>
      <c r="G13" s="36" t="s">
        <v>71</v>
      </c>
      <c r="H13" s="8"/>
      <c r="I13" s="11" t="s">
        <v>70</v>
      </c>
      <c r="J13" s="38">
        <f>2000*H13</f>
        <v>0</v>
      </c>
      <c r="K13" s="11" t="s">
        <v>68</v>
      </c>
      <c r="L13" s="31"/>
    </row>
    <row r="14" spans="1:13" s="28" customFormat="1" ht="21.75" customHeight="1" x14ac:dyDescent="0.15">
      <c r="A14" s="64" t="s">
        <v>76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3" ht="13.5" customHeight="1" x14ac:dyDescent="0.1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0"/>
    </row>
    <row r="16" spans="1:13" s="28" customFormat="1" ht="27.75" customHeight="1" x14ac:dyDescent="0.15">
      <c r="B16" s="48" t="s">
        <v>86</v>
      </c>
      <c r="C16" s="48"/>
      <c r="D16" s="48"/>
      <c r="E16" s="48"/>
      <c r="F16" s="48"/>
      <c r="G16" s="48"/>
      <c r="H16" s="48"/>
      <c r="I16" s="48"/>
      <c r="J16" s="48"/>
      <c r="K16" s="48"/>
      <c r="L16" s="39"/>
    </row>
    <row r="17" spans="1:13" s="28" customFormat="1" ht="35.85" customHeight="1" x14ac:dyDescent="0.15">
      <c r="B17" s="47" t="s">
        <v>84</v>
      </c>
      <c r="C17" s="47"/>
      <c r="D17" s="47"/>
      <c r="E17" s="46"/>
      <c r="F17" s="46"/>
      <c r="G17" s="46"/>
      <c r="H17" s="39" t="s">
        <v>85</v>
      </c>
      <c r="I17" s="39"/>
      <c r="J17" s="39"/>
      <c r="K17" s="39"/>
      <c r="L17" s="39"/>
    </row>
    <row r="18" spans="1:13" ht="13.5" customHeight="1" x14ac:dyDescent="0.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0"/>
    </row>
    <row r="19" spans="1:13" ht="24.75" customHeight="1" x14ac:dyDescent="0.15">
      <c r="A19" s="55" t="s">
        <v>57</v>
      </c>
      <c r="B19" s="55"/>
      <c r="C19" s="59" t="s">
        <v>77</v>
      </c>
      <c r="D19" s="59"/>
      <c r="E19" s="59"/>
      <c r="F19" s="59"/>
      <c r="G19" s="59"/>
      <c r="H19" s="59"/>
      <c r="I19" s="59"/>
      <c r="J19" s="59"/>
      <c r="K19" s="59"/>
      <c r="L19" s="59"/>
      <c r="M19" s="40"/>
    </row>
    <row r="20" spans="1:13" ht="24.75" customHeight="1" x14ac:dyDescent="0.15">
      <c r="A20" s="55" t="s">
        <v>58</v>
      </c>
      <c r="B20" s="55"/>
      <c r="C20" s="60" t="s">
        <v>59</v>
      </c>
      <c r="D20" s="60"/>
      <c r="E20" s="60"/>
      <c r="F20" s="60"/>
      <c r="G20" s="60"/>
      <c r="H20" s="60"/>
      <c r="I20" s="60"/>
      <c r="J20" s="60"/>
      <c r="K20" s="60"/>
      <c r="L20" s="60"/>
      <c r="M20" s="40"/>
    </row>
    <row r="21" spans="1:13" x14ac:dyDescent="0.4">
      <c r="A21" s="41"/>
      <c r="B21" s="41"/>
      <c r="C21" s="41"/>
      <c r="D21" s="41"/>
      <c r="E21" s="41"/>
      <c r="F21" s="41"/>
      <c r="G21" s="41"/>
      <c r="H21" s="41"/>
      <c r="I21" s="42"/>
      <c r="J21" s="42"/>
      <c r="K21" s="41"/>
      <c r="L21" s="41"/>
      <c r="M21" s="43"/>
    </row>
    <row r="23" spans="1:13" s="28" customFormat="1" ht="16.5" x14ac:dyDescent="0.15">
      <c r="C23" s="28" t="s">
        <v>67</v>
      </c>
      <c r="G23" s="44"/>
      <c r="H23" s="44"/>
    </row>
    <row r="25" spans="1:13" x14ac:dyDescent="0.15">
      <c r="I25" s="11"/>
      <c r="J25" s="11"/>
    </row>
    <row r="26" spans="1:13" x14ac:dyDescent="0.15">
      <c r="I26" s="11"/>
      <c r="J26" s="11"/>
    </row>
  </sheetData>
  <sheetProtection algorithmName="SHA-512" hashValue="O7POHXNgBSpkcW8gbecpVDi6XnasVldbJj7M4ZH2VNqRdLiFsf7fHRzO9MOLE7Emanpbs7mcvAm1p9LIm5wUZQ==" saltValue="O8AStzh1Z+KdS/njfy1Mxw==" spinCount="100000" sheet="1" objects="1" scenarios="1"/>
  <mergeCells count="30">
    <mergeCell ref="A20:B20"/>
    <mergeCell ref="B16:K16"/>
    <mergeCell ref="B17:D17"/>
    <mergeCell ref="E17:G17"/>
    <mergeCell ref="A19:B19"/>
    <mergeCell ref="C19:L19"/>
    <mergeCell ref="J9:L9"/>
    <mergeCell ref="A10:C10"/>
    <mergeCell ref="A11:B11"/>
    <mergeCell ref="A14:L14"/>
    <mergeCell ref="C9:D9"/>
    <mergeCell ref="A9:B9"/>
    <mergeCell ref="E8:E9"/>
    <mergeCell ref="H9:I9"/>
    <mergeCell ref="C20:L20"/>
    <mergeCell ref="A7:L7"/>
    <mergeCell ref="A1:K1"/>
    <mergeCell ref="A3:A4"/>
    <mergeCell ref="B3:B4"/>
    <mergeCell ref="C3:D3"/>
    <mergeCell ref="E3:F3"/>
    <mergeCell ref="G3:G4"/>
    <mergeCell ref="H3:H4"/>
    <mergeCell ref="I3:I4"/>
    <mergeCell ref="K3:K4"/>
    <mergeCell ref="L3:L4"/>
    <mergeCell ref="A8:B8"/>
    <mergeCell ref="C8:D8"/>
    <mergeCell ref="H8:I8"/>
    <mergeCell ref="J8:L8"/>
  </mergeCells>
  <phoneticPr fontId="4"/>
  <dataValidations count="3">
    <dataValidation type="list" allowBlank="1" showInputMessage="1" showErrorMessage="1" sqref="L6" xr:uid="{85873E1F-627F-4483-AD01-9411D10435BB}">
      <formula1>"登録済み"</formula1>
    </dataValidation>
    <dataValidation type="list" allowBlank="1" showInputMessage="1" showErrorMessage="1" sqref="J6" xr:uid="{DD6F80BB-1DCA-4A7A-A614-6B6017105333}">
      <formula1>"Ｂ,Ｃ,顧問,未取得"</formula1>
    </dataValidation>
    <dataValidation type="list" allowBlank="1" showInputMessage="1" showErrorMessage="1" sqref="I6" xr:uid="{54E4EB50-EDA3-4C3C-9683-E48204530E0B}">
      <formula1>"男,女"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6F26650-6DA7-41C4-B3B9-7EE17F768F23}">
          <x14:formula1>
            <xm:f>Sheet1!$A$2:$A$33</xm:f>
          </x14:formula1>
          <xm:sqref>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BD18F-9200-4E97-8827-3B84DFAF1BBE}">
  <dimension ref="A1:C33"/>
  <sheetViews>
    <sheetView topLeftCell="A2" workbookViewId="0">
      <selection activeCell="A2" sqref="A2"/>
    </sheetView>
  </sheetViews>
  <sheetFormatPr defaultRowHeight="18.75" x14ac:dyDescent="0.15"/>
  <cols>
    <col min="1" max="1" width="18" style="1" customWidth="1"/>
    <col min="2" max="16384" width="9" style="1"/>
  </cols>
  <sheetData>
    <row r="1" spans="1:3" x14ac:dyDescent="0.15">
      <c r="A1" s="1" t="s">
        <v>19</v>
      </c>
    </row>
    <row r="2" spans="1:3" x14ac:dyDescent="0.15">
      <c r="A2" s="2" t="s">
        <v>20</v>
      </c>
      <c r="C2" s="1" t="s">
        <v>21</v>
      </c>
    </row>
    <row r="3" spans="1:3" x14ac:dyDescent="0.15">
      <c r="A3" s="3" t="s">
        <v>22</v>
      </c>
      <c r="C3" s="1" t="s">
        <v>23</v>
      </c>
    </row>
    <row r="4" spans="1:3" x14ac:dyDescent="0.15">
      <c r="A4" s="3" t="s">
        <v>24</v>
      </c>
    </row>
    <row r="5" spans="1:3" x14ac:dyDescent="0.15">
      <c r="A5" s="3" t="s">
        <v>25</v>
      </c>
    </row>
    <row r="6" spans="1:3" x14ac:dyDescent="0.15">
      <c r="A6" s="3" t="s">
        <v>26</v>
      </c>
    </row>
    <row r="7" spans="1:3" x14ac:dyDescent="0.15">
      <c r="A7" s="3" t="s">
        <v>27</v>
      </c>
    </row>
    <row r="8" spans="1:3" x14ac:dyDescent="0.15">
      <c r="A8" s="3" t="s">
        <v>28</v>
      </c>
    </row>
    <row r="9" spans="1:3" x14ac:dyDescent="0.15">
      <c r="A9" s="3" t="s">
        <v>29</v>
      </c>
    </row>
    <row r="10" spans="1:3" x14ac:dyDescent="0.15">
      <c r="A10" s="3" t="s">
        <v>30</v>
      </c>
    </row>
    <row r="11" spans="1:3" x14ac:dyDescent="0.15">
      <c r="A11" s="3" t="s">
        <v>31</v>
      </c>
    </row>
    <row r="12" spans="1:3" x14ac:dyDescent="0.15">
      <c r="A12" s="3" t="s">
        <v>32</v>
      </c>
    </row>
    <row r="13" spans="1:3" x14ac:dyDescent="0.15">
      <c r="A13" s="3" t="s">
        <v>33</v>
      </c>
    </row>
    <row r="14" spans="1:3" x14ac:dyDescent="0.15">
      <c r="A14" s="3" t="s">
        <v>34</v>
      </c>
    </row>
    <row r="15" spans="1:3" x14ac:dyDescent="0.15">
      <c r="A15" s="3" t="s">
        <v>35</v>
      </c>
    </row>
    <row r="16" spans="1:3" x14ac:dyDescent="0.15">
      <c r="A16" s="3" t="s">
        <v>36</v>
      </c>
    </row>
    <row r="17" spans="1:1" x14ac:dyDescent="0.15">
      <c r="A17" s="2" t="s">
        <v>37</v>
      </c>
    </row>
    <row r="18" spans="1:1" x14ac:dyDescent="0.15">
      <c r="A18" s="3" t="s">
        <v>38</v>
      </c>
    </row>
    <row r="19" spans="1:1" x14ac:dyDescent="0.15">
      <c r="A19" s="3" t="s">
        <v>39</v>
      </c>
    </row>
    <row r="20" spans="1:1" x14ac:dyDescent="0.15">
      <c r="A20" s="3" t="s">
        <v>40</v>
      </c>
    </row>
    <row r="21" spans="1:1" x14ac:dyDescent="0.15">
      <c r="A21" s="3" t="s">
        <v>41</v>
      </c>
    </row>
    <row r="22" spans="1:1" x14ac:dyDescent="0.15">
      <c r="A22" s="3" t="s">
        <v>42</v>
      </c>
    </row>
    <row r="23" spans="1:1" x14ac:dyDescent="0.15">
      <c r="A23" s="3" t="s">
        <v>43</v>
      </c>
    </row>
    <row r="24" spans="1:1" x14ac:dyDescent="0.15">
      <c r="A24" s="3" t="s">
        <v>44</v>
      </c>
    </row>
    <row r="25" spans="1:1" x14ac:dyDescent="0.15">
      <c r="A25" s="3" t="s">
        <v>45</v>
      </c>
    </row>
    <row r="26" spans="1:1" x14ac:dyDescent="0.15">
      <c r="A26" s="3" t="s">
        <v>46</v>
      </c>
    </row>
    <row r="27" spans="1:1" x14ac:dyDescent="0.15">
      <c r="A27" s="3" t="s">
        <v>47</v>
      </c>
    </row>
    <row r="28" spans="1:1" x14ac:dyDescent="0.15">
      <c r="A28" s="3" t="s">
        <v>48</v>
      </c>
    </row>
    <row r="29" spans="1:1" x14ac:dyDescent="0.15">
      <c r="A29" s="3" t="s">
        <v>49</v>
      </c>
    </row>
    <row r="30" spans="1:1" x14ac:dyDescent="0.15">
      <c r="A30" s="3" t="s">
        <v>50</v>
      </c>
    </row>
    <row r="31" spans="1:1" x14ac:dyDescent="0.15">
      <c r="A31" s="3" t="s">
        <v>51</v>
      </c>
    </row>
    <row r="32" spans="1:1" x14ac:dyDescent="0.15">
      <c r="A32" s="1" t="s">
        <v>52</v>
      </c>
    </row>
    <row r="33" spans="1:1" x14ac:dyDescent="0.15">
      <c r="A33" s="1" t="s">
        <v>53</v>
      </c>
    </row>
  </sheetData>
  <sheetProtection algorithmName="SHA-512" hashValue="EJuSYk2bJQ2eyxYsoIdThUpfXrIukS/NDGZcyC3MUMOYiYmvt92UTpwYxKzcEqZSKGEjewJcn++5++Z1/uE4zg==" saltValue="VsPEDjc3Y7wPJDNWwpo4Bg==" spinCount="100000" sheet="1" objects="1" scenarios="1"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041218-更新申込書（個人用）</vt:lpstr>
      <vt:lpstr>Sheet1</vt:lpstr>
      <vt:lpstr>'041218-更新申込書（個人用）'!Print_Area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tojuren4</dc:creator>
  <cp:lastModifiedBy>tojuren4</cp:lastModifiedBy>
  <cp:lastPrinted>2022-11-04T04:43:29Z</cp:lastPrinted>
  <dcterms:created xsi:type="dcterms:W3CDTF">2013-05-01T07:11:29Z</dcterms:created>
  <dcterms:modified xsi:type="dcterms:W3CDTF">2022-11-04T04:50:42Z</dcterms:modified>
</cp:coreProperties>
</file>